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8_{D94FA70C-E487-4B04-A688-D7D0862C0E0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สรุปข้อมูลตั้งจุดตรวจ" sheetId="2" r:id="rId1"/>
    <sheet name="ต.ค.67" sheetId="3" r:id="rId2"/>
    <sheet name="พ.ย.67" sheetId="4" r:id="rId3"/>
    <sheet name="ธ.ค.67" sheetId="5" r:id="rId4"/>
    <sheet name="ม.ค.68" sheetId="6" r:id="rId5"/>
    <sheet name="ก.พ.68" sheetId="7" r:id="rId6"/>
    <sheet name="Sheet1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G11" i="7" l="1"/>
  <c r="F11" i="7"/>
  <c r="E11" i="7"/>
  <c r="D11" i="7"/>
  <c r="C11" i="7"/>
  <c r="B11" i="7"/>
  <c r="G11" i="6" l="1"/>
  <c r="F11" i="6"/>
  <c r="E11" i="6"/>
  <c r="D11" i="6"/>
  <c r="C11" i="6"/>
  <c r="B11" i="6"/>
  <c r="G11" i="5"/>
  <c r="F11" i="5"/>
  <c r="E11" i="5"/>
  <c r="D11" i="5"/>
  <c r="C11" i="5"/>
  <c r="B11" i="5"/>
  <c r="G11" i="4"/>
  <c r="F11" i="4"/>
  <c r="E11" i="4"/>
  <c r="D11" i="4"/>
  <c r="C11" i="4"/>
  <c r="B11" i="4"/>
  <c r="G11" i="3"/>
  <c r="F11" i="3"/>
  <c r="E11" i="3"/>
  <c r="D11" i="3"/>
  <c r="C11" i="3"/>
  <c r="B11" i="3"/>
  <c r="E21" i="2" l="1"/>
  <c r="G21" i="2"/>
  <c r="D21" i="2" l="1"/>
  <c r="C21" i="2"/>
  <c r="B21" i="2"/>
</calcChain>
</file>

<file path=xl/sharedStrings.xml><?xml version="1.0" encoding="utf-8"?>
<sst xmlns="http://schemas.openxmlformats.org/spreadsheetml/2006/main" count="138" uniqueCount="32">
  <si>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</si>
  <si>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</si>
  <si>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</si>
  <si>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</si>
  <si>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</si>
  <si>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</si>
  <si>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</si>
  <si>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</si>
  <si>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</si>
  <si>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</si>
  <si>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</si>
  <si>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</si>
  <si>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</si>
  <si>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</si>
  <si>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</si>
  <si>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</si>
  <si>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</si>
  <si>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 xml:space="preserve"> - </t>
  </si>
  <si>
    <t>ก.พ. / ๖๗</t>
  </si>
  <si>
    <t>ประจำปีงบประมาณ พ.ศ.2568  สถานีตำรวจภูธรจะนะ</t>
  </si>
  <si>
    <t>ต.ค. / ๖๗</t>
  </si>
  <si>
    <t>พ.ย. / ๖๗</t>
  </si>
  <si>
    <t>ธ.ค. / ๖๗</t>
  </si>
  <si>
    <t>ม.ค. / ๖๘</t>
  </si>
  <si>
    <r>
      <t>ข้อมูล  ณ  .....</t>
    </r>
    <r>
      <rPr>
        <b/>
        <sz val="16"/>
        <color rgb="FFC00000"/>
        <rFont val="TH SarabunIT๙"/>
        <family val="2"/>
      </rPr>
      <t>.๑  มีนาคม ๒๕๖๘</t>
    </r>
    <r>
      <rPr>
        <b/>
        <sz val="16"/>
        <color theme="1"/>
        <rFont val="TH SarabunIT๙"/>
        <family val="2"/>
      </rPr>
      <t xml:space="preserve"> ...........................</t>
    </r>
  </si>
  <si>
    <t>ม.ค. / ๖๗</t>
  </si>
  <si>
    <t>ก.พ. / ๖๘</t>
  </si>
  <si>
    <r>
      <t>ข้อมูล  ณ  .....</t>
    </r>
    <r>
      <rPr>
        <b/>
        <sz val="16"/>
        <color rgb="FFC00000"/>
        <rFont val="TH SarabunIT๙"/>
        <family val="2"/>
      </rPr>
      <t>.๑  พฤษจิกายน ๒๕๖๗</t>
    </r>
    <r>
      <rPr>
        <b/>
        <sz val="16"/>
        <color theme="1"/>
        <rFont val="TH SarabunIT๙"/>
        <family val="2"/>
      </rPr>
      <t xml:space="preserve"> ...........................</t>
    </r>
  </si>
  <si>
    <r>
      <t>ข้อมูล  ณ  .....</t>
    </r>
    <r>
      <rPr>
        <b/>
        <sz val="16"/>
        <color rgb="FFC00000"/>
        <rFont val="TH SarabunIT๙"/>
        <family val="2"/>
      </rPr>
      <t>.๑  ธันวาคม ๒๕๖๗</t>
    </r>
    <r>
      <rPr>
        <b/>
        <sz val="16"/>
        <color theme="1"/>
        <rFont val="TH SarabunIT๙"/>
        <family val="2"/>
      </rPr>
      <t xml:space="preserve"> ...........................</t>
    </r>
  </si>
  <si>
    <r>
      <t>ข้อมูล  ณ  .....</t>
    </r>
    <r>
      <rPr>
        <b/>
        <sz val="16"/>
        <color rgb="FFC00000"/>
        <rFont val="TH SarabunIT๙"/>
        <family val="2"/>
      </rPr>
      <t>.๑  มกราคม ๒๕๖๘</t>
    </r>
    <r>
      <rPr>
        <b/>
        <sz val="16"/>
        <color theme="1"/>
        <rFont val="TH SarabunIT๙"/>
        <family val="2"/>
      </rPr>
      <t xml:space="preserve"> ...........................</t>
    </r>
  </si>
  <si>
    <r>
      <t>ข้อมูล  ณ  .....</t>
    </r>
    <r>
      <rPr>
        <b/>
        <sz val="16"/>
        <color rgb="FFC00000"/>
        <rFont val="TH SarabunIT๙"/>
        <family val="2"/>
      </rPr>
      <t>.๑  กุมภาพันธ์ ๒๕๖๘</t>
    </r>
    <r>
      <rPr>
        <b/>
        <sz val="16"/>
        <color theme="1"/>
        <rFont val="TH SarabunIT๙"/>
        <family val="2"/>
      </rPr>
      <t xml:space="preserve"> ...........................</t>
    </r>
  </si>
  <si>
    <r>
      <t>ข้อมูล  ณ  .....</t>
    </r>
    <r>
      <rPr>
        <b/>
        <sz val="16"/>
        <color rgb="FFC00000"/>
        <rFont val="TH SarabunIT๙"/>
        <family val="2"/>
      </rPr>
      <t>.๑  มีนาคม  ๒๕๖๘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</si>
</sst>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Angsana New"/>
      <family val="1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8" xfId="0" applyFont="1" applyFill="1" applyBorder="1"/>
    <xf numFmtId="0" fontId="9" fillId="3" borderId="5" xfId="0" applyFont="1" applyFill="1" applyBorder="1"/>
    <xf numFmtId="0" fontId="3" fillId="3" borderId="6" xfId="0" applyFont="1" applyFill="1" applyBorder="1"/>
    <xf numFmtId="0" fontId="9" fillId="3" borderId="7" xfId="0" applyFont="1" applyFill="1" applyBorder="1"/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1" fontId="6" fillId="4" borderId="1" xfId="0" applyNumberFormat="1" applyFont="1" applyFill="1" applyBorder="1" applyAlignment="1">
      <alignment horizontal="center" vertical="center"/>
    </xf>
    <xf numFmtId="0" fontId="10" fillId="5" borderId="4" xfId="0" applyFont="1" applyFill="1" applyBorder="1"/>
    <xf numFmtId="0" fontId="10" fillId="5" borderId="8" xfId="0" applyFont="1" applyFill="1" applyBorder="1"/>
    <xf numFmtId="0" fontId="10" fillId="5" borderId="5" xfId="0" applyFont="1" applyFill="1" applyBorder="1"/>
    <xf numFmtId="0" fontId="10" fillId="5" borderId="10" xfId="0" applyFont="1" applyFill="1" applyBorder="1"/>
    <xf numFmtId="0" fontId="10" fillId="5" borderId="0" xfId="0" applyFont="1" applyFill="1"/>
    <xf numFmtId="0" fontId="10" fillId="5" borderId="11" xfId="0" applyFont="1" applyFill="1" applyBorder="1"/>
    <xf numFmtId="49" fontId="7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A25" sqref="A25"/>
    </sheetView>
  </sheetViews>
  <sheetFormatPr defaultRowHeight="15"/>
  <cols>
    <col min="1" max="1" width="10.42578125" customWidth="1"/>
    <col min="2" max="2" width="10.7109375" customWidth="1"/>
    <col min="3" max="3" width="12.7109375" customWidth="1"/>
    <col min="4" max="4" width="11.85546875" customWidth="1"/>
    <col min="5" max="5" width="12.42578125" customWidth="1"/>
    <col min="6" max="6" width="11.28515625" customWidth="1"/>
    <col min="7" max="8" width="10.85546875" customWidth="1"/>
  </cols>
  <sheetData>
    <row r="1" spans="1:8" s="3" customFormat="1" ht="20.25">
      <c r="A1" s="2"/>
      <c r="B1" s="2"/>
      <c r="C1" s="2"/>
      <c r="D1" s="2"/>
      <c r="E1" s="2"/>
      <c r="F1" s="2"/>
      <c r="G1" s="2"/>
    </row>
    <row r="2" spans="1:8" s="3" customFormat="1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s="3" customFormat="1" ht="23.25">
      <c r="A3" s="27"/>
      <c r="B3" s="33" t="s">
        <v>19</v>
      </c>
      <c r="C3" s="33"/>
      <c r="D3" s="33"/>
      <c r="E3" s="33"/>
      <c r="F3" s="33"/>
      <c r="G3" s="28"/>
      <c r="H3" s="29"/>
    </row>
    <row r="4" spans="1:8" s="3" customFormat="1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s="3" customFormat="1" ht="20.25">
      <c r="A5" s="18" t="s">
        <v>24</v>
      </c>
      <c r="B5" s="9"/>
      <c r="C5" s="9"/>
      <c r="D5" s="9"/>
      <c r="E5" s="9"/>
      <c r="F5" s="9"/>
      <c r="G5" s="9"/>
      <c r="H5" s="19"/>
    </row>
    <row r="6" spans="1:8" s="3" customFormat="1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s="3" customFormat="1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s="3" customFormat="1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s="3" customFormat="1" ht="20.25">
      <c r="A9" s="30" t="s">
        <v>20</v>
      </c>
      <c r="B9" s="10">
        <v>275</v>
      </c>
      <c r="C9" s="11">
        <v>4585</v>
      </c>
      <c r="D9" s="10">
        <v>106</v>
      </c>
      <c r="E9" s="10">
        <v>60</v>
      </c>
      <c r="F9" s="10">
        <v>75</v>
      </c>
      <c r="G9" s="12">
        <v>46</v>
      </c>
      <c r="H9" s="13"/>
    </row>
    <row r="10" spans="1:8" s="3" customFormat="1" ht="20.25">
      <c r="A10" s="30" t="s">
        <v>21</v>
      </c>
      <c r="B10" s="10">
        <v>208</v>
      </c>
      <c r="C10" s="11">
        <v>3365</v>
      </c>
      <c r="D10" s="10">
        <v>43</v>
      </c>
      <c r="E10" s="10" t="s">
        <v>17</v>
      </c>
      <c r="F10" s="10">
        <v>57</v>
      </c>
      <c r="G10" s="10">
        <v>43</v>
      </c>
      <c r="H10" s="13"/>
    </row>
    <row r="11" spans="1:8" s="3" customFormat="1" ht="20.25">
      <c r="A11" s="30" t="s">
        <v>22</v>
      </c>
      <c r="B11" s="10">
        <v>207</v>
      </c>
      <c r="C11" s="11">
        <v>3789</v>
      </c>
      <c r="D11" s="10">
        <v>230</v>
      </c>
      <c r="E11" s="10">
        <v>48</v>
      </c>
      <c r="F11" s="10">
        <v>165</v>
      </c>
      <c r="G11" s="10">
        <v>182</v>
      </c>
      <c r="H11" s="13"/>
    </row>
    <row r="12" spans="1:8" s="3" customFormat="1" ht="20.25">
      <c r="A12" s="30" t="s">
        <v>25</v>
      </c>
      <c r="B12" s="10">
        <v>274</v>
      </c>
      <c r="C12" s="11">
        <v>4712</v>
      </c>
      <c r="D12" s="10">
        <v>307</v>
      </c>
      <c r="E12" s="10">
        <v>144</v>
      </c>
      <c r="F12" s="10">
        <v>129</v>
      </c>
      <c r="G12" s="10">
        <v>163</v>
      </c>
      <c r="H12" s="13"/>
    </row>
    <row r="13" spans="1:8" s="3" customFormat="1" ht="20.25">
      <c r="A13" s="30" t="s">
        <v>26</v>
      </c>
      <c r="B13" s="10">
        <v>242</v>
      </c>
      <c r="C13" s="11">
        <v>3932</v>
      </c>
      <c r="D13" s="12">
        <v>493</v>
      </c>
      <c r="E13" s="10">
        <v>128</v>
      </c>
      <c r="F13" s="10">
        <v>320</v>
      </c>
      <c r="G13" s="10">
        <v>365</v>
      </c>
      <c r="H13" s="13"/>
    </row>
    <row r="14" spans="1:8" s="3" customFormat="1" ht="20.25">
      <c r="A14" s="30"/>
      <c r="B14" s="10"/>
      <c r="C14" s="11"/>
      <c r="D14" s="12"/>
      <c r="E14" s="10"/>
      <c r="F14" s="10"/>
      <c r="G14" s="10"/>
      <c r="H14" s="13"/>
    </row>
    <row r="15" spans="1:8" s="3" customFormat="1" ht="20.25">
      <c r="A15" s="31"/>
      <c r="B15" s="10"/>
      <c r="C15" s="10"/>
      <c r="D15" s="10"/>
      <c r="E15" s="10"/>
      <c r="F15" s="10"/>
      <c r="G15" s="10"/>
      <c r="H15" s="13"/>
    </row>
    <row r="16" spans="1:8" s="3" customFormat="1" ht="20.25">
      <c r="A16" s="31"/>
      <c r="B16" s="10"/>
      <c r="C16" s="10"/>
      <c r="D16" s="10"/>
      <c r="E16" s="10"/>
      <c r="F16" s="10"/>
      <c r="G16" s="14"/>
      <c r="H16" s="13"/>
    </row>
    <row r="17" spans="1:8" s="3" customFormat="1" ht="20.25">
      <c r="A17" s="31"/>
      <c r="B17" s="10"/>
      <c r="C17" s="10"/>
      <c r="D17" s="10"/>
      <c r="E17" s="10"/>
      <c r="F17" s="10"/>
      <c r="G17" s="10"/>
      <c r="H17" s="13"/>
    </row>
    <row r="18" spans="1:8" s="3" customFormat="1" ht="20.25">
      <c r="A18" s="31"/>
      <c r="B18" s="10"/>
      <c r="C18" s="10"/>
      <c r="D18" s="10"/>
      <c r="E18" s="10"/>
      <c r="F18" s="10"/>
      <c r="G18" s="10"/>
      <c r="H18" s="13"/>
    </row>
    <row r="19" spans="1:8" s="3" customFormat="1" ht="20.25">
      <c r="A19" s="31"/>
      <c r="B19" s="10"/>
      <c r="C19" s="10"/>
      <c r="D19" s="10"/>
      <c r="E19" s="10"/>
      <c r="F19" s="10"/>
      <c r="G19" s="10"/>
      <c r="H19" s="13"/>
    </row>
    <row r="20" spans="1:8" s="3" customFormat="1" ht="20.25">
      <c r="A20" s="31"/>
      <c r="B20" s="10"/>
      <c r="C20" s="10"/>
      <c r="D20" s="10"/>
      <c r="E20" s="10"/>
      <c r="F20" s="10"/>
      <c r="G20" s="10"/>
      <c r="H20" s="13"/>
    </row>
    <row r="21" spans="1:8" s="3" customFormat="1" ht="18.75">
      <c r="A21" s="20" t="s">
        <v>1</v>
      </c>
      <c r="B21" s="20">
        <f t="shared" ref="B21:G21" si="0">SUM(B9:B20)</f>
        <v>1206</v>
      </c>
      <c r="C21" s="21">
        <f t="shared" si="0"/>
        <v>20383</v>
      </c>
      <c r="D21" s="20">
        <f t="shared" si="0"/>
        <v>1179</v>
      </c>
      <c r="E21" s="20">
        <f t="shared" si="0"/>
        <v>380</v>
      </c>
      <c r="F21" s="20">
        <f>SUM(F9:F20)</f>
        <v>746</v>
      </c>
      <c r="G21" s="23">
        <f t="shared" si="0"/>
        <v>799</v>
      </c>
      <c r="H21" s="22"/>
    </row>
    <row r="22" spans="1:8" s="3" customFormat="1" ht="20.25">
      <c r="A22" s="2"/>
      <c r="B22" s="2"/>
      <c r="C22" s="2"/>
      <c r="D22" s="2"/>
      <c r="E22" s="2"/>
      <c r="F22" s="2"/>
      <c r="G22" s="2"/>
    </row>
    <row r="23" spans="1:8" s="3" customFormat="1" ht="20.25">
      <c r="A23" s="2"/>
      <c r="B23" s="2"/>
      <c r="C23" s="2"/>
      <c r="D23" s="2"/>
      <c r="E23" s="2"/>
      <c r="F23" s="2"/>
      <c r="G23" s="2"/>
    </row>
    <row r="24" spans="1:8" s="3" customFormat="1" ht="20.25">
      <c r="A24" s="2"/>
      <c r="B24" s="2"/>
      <c r="C24" s="2"/>
      <c r="D24" s="2"/>
      <c r="E24" s="2"/>
      <c r="F24" s="2"/>
      <c r="G24" s="2"/>
    </row>
    <row r="25" spans="1:8" s="3" customFormat="1" ht="20.25">
      <c r="A25" s="2"/>
      <c r="B25" s="2"/>
      <c r="C25" s="2"/>
      <c r="D25" s="2"/>
      <c r="E25" s="2"/>
      <c r="F25" s="2"/>
      <c r="G25" s="2"/>
    </row>
    <row r="26" spans="1:8" s="3" customFormat="1" ht="20.25">
      <c r="A26" s="2"/>
      <c r="B26" s="2"/>
      <c r="C26" s="2"/>
      <c r="D26" s="2"/>
      <c r="E26" s="2"/>
      <c r="F26" s="2"/>
      <c r="G26" s="2"/>
    </row>
    <row r="27" spans="1:8" s="3" customFormat="1" ht="20.25">
      <c r="A27" s="2"/>
      <c r="B27" s="2"/>
      <c r="C27" s="2"/>
      <c r="D27" s="2"/>
      <c r="E27" s="2"/>
      <c r="F27" s="2"/>
      <c r="G27" s="2"/>
    </row>
    <row r="28" spans="1:8" s="3" customFormat="1" ht="20.25">
      <c r="A28" s="2"/>
      <c r="B28" s="2"/>
      <c r="C28" s="2"/>
      <c r="D28" s="2"/>
      <c r="E28" s="2"/>
      <c r="F28" s="2"/>
      <c r="G28" s="2"/>
    </row>
    <row r="29" spans="1:8" s="3" customFormat="1" ht="20.25">
      <c r="A29" s="2"/>
      <c r="B29" s="2"/>
      <c r="C29" s="2"/>
      <c r="D29" s="2"/>
      <c r="E29" s="2"/>
      <c r="F29" s="2"/>
      <c r="G29" s="2"/>
    </row>
    <row r="30" spans="1:8" s="3" customFormat="1" ht="20.25">
      <c r="A30" s="2"/>
      <c r="B30" s="2"/>
      <c r="C30" s="2"/>
      <c r="D30" s="2"/>
      <c r="E30" s="2"/>
      <c r="F30" s="2"/>
      <c r="G30" s="2"/>
    </row>
    <row r="31" spans="1:8" s="3" customFormat="1" ht="20.25">
      <c r="A31" s="2"/>
      <c r="B31" s="2"/>
      <c r="C31" s="2"/>
      <c r="D31" s="2"/>
      <c r="E31" s="2"/>
      <c r="F31" s="2"/>
      <c r="G31" s="2"/>
    </row>
    <row r="32" spans="1:8" s="3" customFormat="1" ht="20.25">
      <c r="A32" s="2"/>
      <c r="B32" s="2"/>
      <c r="C32" s="2"/>
      <c r="D32" s="2"/>
      <c r="E32" s="2"/>
      <c r="F32" s="2"/>
      <c r="G32" s="2"/>
    </row>
    <row r="33" spans="1:7" s="3" customFormat="1" ht="20.25">
      <c r="A33" s="2"/>
      <c r="B33" s="2"/>
      <c r="C33" s="2"/>
      <c r="D33" s="2"/>
      <c r="E33" s="2"/>
      <c r="F33" s="2"/>
      <c r="G33" s="2"/>
    </row>
    <row r="34" spans="1:7" ht="23.25">
      <c r="A34" s="1"/>
      <c r="B34" s="1"/>
      <c r="C34" s="1"/>
      <c r="D34" s="1"/>
      <c r="E34" s="1"/>
      <c r="F34" s="1"/>
      <c r="G34" s="1"/>
    </row>
    <row r="35" spans="1:7" ht="23.25">
      <c r="A35" s="1"/>
      <c r="B35" s="1"/>
      <c r="C35" s="1"/>
      <c r="D35" s="1"/>
      <c r="E35" s="1"/>
      <c r="F35" s="1"/>
      <c r="G35" s="1"/>
    </row>
    <row r="36" spans="1:7" ht="23.25">
      <c r="A36" s="1"/>
      <c r="B36" s="1"/>
      <c r="C36" s="1"/>
      <c r="D36" s="1"/>
      <c r="E36" s="1"/>
      <c r="F36" s="1"/>
      <c r="G36" s="1"/>
    </row>
    <row r="37" spans="1:7" ht="23.25">
      <c r="A37" s="1"/>
      <c r="B37" s="1"/>
      <c r="C37" s="1"/>
      <c r="D37" s="1"/>
      <c r="E37" s="1"/>
      <c r="F37" s="1"/>
      <c r="G37" s="1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1"/>
  <sheetViews>
    <sheetView tabSelected="1" workbookViewId="0">
      <selection activeCell="E19" sqref="E19"/>
    </sheetView>
  </sheetViews>
  <sheetFormatPr defaultRowHeight="15"/>
  <cols>
    <col min="1" max="1" width="7.7109375" customWidth="1"/>
    <col min="2" max="2" width="12.42578125" customWidth="1"/>
    <col min="3" max="3" width="11.7109375" customWidth="1"/>
    <col min="4" max="4" width="12.42578125" customWidth="1"/>
    <col min="5" max="5" width="13" customWidth="1"/>
    <col min="6" max="6" width="10.85546875" customWidth="1"/>
    <col min="7" max="7" width="11.42578125" customWidth="1"/>
    <col min="8" max="8" width="9.85546875" customWidth="1"/>
  </cols>
  <sheetData>
    <row r="2" spans="1:8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ht="23.25">
      <c r="A3" s="27"/>
      <c r="B3" s="33" t="s">
        <v>19</v>
      </c>
      <c r="C3" s="33"/>
      <c r="D3" s="33"/>
      <c r="E3" s="33"/>
      <c r="F3" s="33"/>
      <c r="G3" s="28"/>
      <c r="H3" s="29"/>
    </row>
    <row r="4" spans="1:8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ht="20.25">
      <c r="A5" s="18" t="s">
        <v>27</v>
      </c>
      <c r="B5" s="9"/>
      <c r="C5" s="9"/>
      <c r="D5" s="9"/>
      <c r="E5" s="9"/>
      <c r="F5" s="9"/>
      <c r="G5" s="9"/>
      <c r="H5" s="19"/>
    </row>
    <row r="6" spans="1:8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ht="20.25">
      <c r="A9" s="30" t="s">
        <v>20</v>
      </c>
      <c r="B9" s="10">
        <v>275</v>
      </c>
      <c r="C9" s="11">
        <v>4585</v>
      </c>
      <c r="D9" s="10">
        <v>106</v>
      </c>
      <c r="E9" s="10">
        <v>60</v>
      </c>
      <c r="F9" s="10">
        <v>75</v>
      </c>
      <c r="G9" s="12">
        <v>46</v>
      </c>
      <c r="H9" s="13"/>
    </row>
    <row r="10" spans="1:8" ht="20.25">
      <c r="A10" s="31"/>
      <c r="B10" s="10"/>
      <c r="C10" s="10"/>
      <c r="D10" s="10"/>
      <c r="E10" s="10"/>
      <c r="F10" s="10"/>
      <c r="G10" s="10"/>
      <c r="H10" s="13"/>
    </row>
    <row r="11" spans="1:8" ht="18.75">
      <c r="A11" s="20" t="s">
        <v>1</v>
      </c>
      <c r="B11" s="20">
        <f t="shared" ref="B11:G11" si="0">SUM(B9:B10)</f>
        <v>275</v>
      </c>
      <c r="C11" s="21">
        <f t="shared" si="0"/>
        <v>4585</v>
      </c>
      <c r="D11" s="20">
        <f t="shared" si="0"/>
        <v>106</v>
      </c>
      <c r="E11" s="20">
        <f t="shared" si="0"/>
        <v>60</v>
      </c>
      <c r="F11" s="20">
        <f t="shared" si="0"/>
        <v>75</v>
      </c>
      <c r="G11" s="23">
        <f t="shared" si="0"/>
        <v>46</v>
      </c>
      <c r="H11" s="22"/>
    </row>
  </sheetData>
  <mergeCells count="5">
    <mergeCell ref="H6:H8"/>
    <mergeCell ref="A6:A8"/>
    <mergeCell ref="B2:F2"/>
    <mergeCell ref="B3:F3"/>
    <mergeCell ref="B6:B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1"/>
  <sheetViews>
    <sheetView workbookViewId="0">
      <selection activeCell="E15" sqref="E15"/>
    </sheetView>
  </sheetViews>
  <sheetFormatPr defaultRowHeight="15"/>
  <cols>
    <col min="2" max="2" width="11" customWidth="1"/>
    <col min="3" max="3" width="11.5703125" customWidth="1"/>
    <col min="4" max="4" width="12" customWidth="1"/>
    <col min="5" max="5" width="13" customWidth="1"/>
    <col min="6" max="6" width="11.85546875" customWidth="1"/>
    <col min="7" max="7" width="11" customWidth="1"/>
  </cols>
  <sheetData>
    <row r="2" spans="1:8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ht="23.25">
      <c r="A3" s="27"/>
      <c r="B3" s="33" t="s">
        <v>19</v>
      </c>
      <c r="C3" s="33"/>
      <c r="D3" s="33"/>
      <c r="E3" s="33"/>
      <c r="F3" s="33"/>
      <c r="G3" s="28"/>
      <c r="H3" s="29"/>
    </row>
    <row r="4" spans="1:8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ht="20.25">
      <c r="A5" s="18" t="s">
        <v>28</v>
      </c>
      <c r="B5" s="9"/>
      <c r="C5" s="9"/>
      <c r="D5" s="9"/>
      <c r="E5" s="9"/>
      <c r="F5" s="9"/>
      <c r="G5" s="9"/>
      <c r="H5" s="19"/>
    </row>
    <row r="6" spans="1:8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ht="20.25">
      <c r="A9" s="30" t="s">
        <v>21</v>
      </c>
      <c r="B9" s="10">
        <v>208</v>
      </c>
      <c r="C9" s="11">
        <v>3365</v>
      </c>
      <c r="D9" s="10">
        <v>43</v>
      </c>
      <c r="E9" s="10" t="s">
        <v>17</v>
      </c>
      <c r="F9" s="10">
        <v>57</v>
      </c>
      <c r="G9" s="10">
        <v>43</v>
      </c>
      <c r="H9" s="13"/>
    </row>
    <row r="10" spans="1:8" ht="20.25">
      <c r="A10" s="31"/>
      <c r="B10" s="10"/>
      <c r="C10" s="10"/>
      <c r="D10" s="10"/>
      <c r="E10" s="10"/>
      <c r="F10" s="10"/>
      <c r="G10" s="10"/>
      <c r="H10" s="13"/>
    </row>
    <row r="11" spans="1:8" ht="18.75">
      <c r="A11" s="20" t="s">
        <v>1</v>
      </c>
      <c r="B11" s="20">
        <f t="shared" ref="B11:G11" si="0">SUM(B9:B10)</f>
        <v>208</v>
      </c>
      <c r="C11" s="21">
        <f t="shared" si="0"/>
        <v>3365</v>
      </c>
      <c r="D11" s="20">
        <f t="shared" si="0"/>
        <v>43</v>
      </c>
      <c r="E11" s="20">
        <f t="shared" si="0"/>
        <v>0</v>
      </c>
      <c r="F11" s="20">
        <f t="shared" si="0"/>
        <v>57</v>
      </c>
      <c r="G11" s="23">
        <f t="shared" si="0"/>
        <v>43</v>
      </c>
      <c r="H11" s="22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1"/>
  <sheetViews>
    <sheetView workbookViewId="0">
      <selection activeCell="D19" sqref="D19"/>
    </sheetView>
  </sheetViews>
  <sheetFormatPr defaultRowHeight="15"/>
  <cols>
    <col min="1" max="1" width="9" customWidth="1"/>
    <col min="2" max="3" width="11.140625" customWidth="1"/>
    <col min="4" max="4" width="11.7109375" customWidth="1"/>
    <col min="5" max="5" width="13" customWidth="1"/>
    <col min="6" max="6" width="12.42578125" customWidth="1"/>
    <col min="7" max="7" width="11.28515625" customWidth="1"/>
    <col min="8" max="8" width="9.42578125" customWidth="1"/>
  </cols>
  <sheetData>
    <row r="2" spans="1:8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ht="23.25">
      <c r="A3" s="27"/>
      <c r="B3" s="33" t="s">
        <v>19</v>
      </c>
      <c r="C3" s="33"/>
      <c r="D3" s="33"/>
      <c r="E3" s="33"/>
      <c r="F3" s="33"/>
      <c r="G3" s="28"/>
      <c r="H3" s="29"/>
    </row>
    <row r="4" spans="1:8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ht="20.25">
      <c r="A5" s="18" t="s">
        <v>29</v>
      </c>
      <c r="B5" s="9"/>
      <c r="C5" s="9"/>
      <c r="D5" s="9"/>
      <c r="E5" s="9"/>
      <c r="F5" s="9"/>
      <c r="G5" s="9"/>
      <c r="H5" s="19"/>
    </row>
    <row r="6" spans="1:8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ht="20.25">
      <c r="A9" s="30" t="s">
        <v>22</v>
      </c>
      <c r="B9" s="10">
        <v>207</v>
      </c>
      <c r="C9" s="11">
        <v>3789</v>
      </c>
      <c r="D9" s="10">
        <v>230</v>
      </c>
      <c r="E9" s="10">
        <v>48</v>
      </c>
      <c r="F9" s="10">
        <v>165</v>
      </c>
      <c r="G9" s="10">
        <v>182</v>
      </c>
      <c r="H9" s="13"/>
    </row>
    <row r="10" spans="1:8" ht="20.25">
      <c r="A10" s="31"/>
      <c r="B10" s="10"/>
      <c r="C10" s="10"/>
      <c r="D10" s="10"/>
      <c r="E10" s="10"/>
      <c r="F10" s="10"/>
      <c r="G10" s="10"/>
      <c r="H10" s="13"/>
    </row>
    <row r="11" spans="1:8" ht="18.75">
      <c r="A11" s="20" t="s">
        <v>1</v>
      </c>
      <c r="B11" s="20">
        <f t="shared" ref="B11:G11" si="0">SUM(B9:B10)</f>
        <v>207</v>
      </c>
      <c r="C11" s="21">
        <f t="shared" si="0"/>
        <v>3789</v>
      </c>
      <c r="D11" s="20">
        <f t="shared" si="0"/>
        <v>230</v>
      </c>
      <c r="E11" s="20">
        <f t="shared" si="0"/>
        <v>48</v>
      </c>
      <c r="F11" s="20">
        <f t="shared" si="0"/>
        <v>165</v>
      </c>
      <c r="G11" s="23">
        <f t="shared" si="0"/>
        <v>182</v>
      </c>
      <c r="H11" s="22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1"/>
  <sheetViews>
    <sheetView workbookViewId="0">
      <selection activeCell="D18" sqref="D18"/>
    </sheetView>
  </sheetViews>
  <sheetFormatPr defaultRowHeight="15"/>
  <cols>
    <col min="1" max="1" width="9.140625" customWidth="1"/>
    <col min="2" max="2" width="11.5703125" customWidth="1"/>
    <col min="3" max="3" width="11.7109375" customWidth="1"/>
    <col min="4" max="4" width="12" customWidth="1"/>
    <col min="5" max="5" width="12.85546875" customWidth="1"/>
    <col min="6" max="6" width="11.85546875" customWidth="1"/>
    <col min="7" max="7" width="11.42578125" customWidth="1"/>
    <col min="8" max="8" width="9.7109375" customWidth="1"/>
  </cols>
  <sheetData>
    <row r="2" spans="1:8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ht="23.25">
      <c r="A3" s="27"/>
      <c r="B3" s="33" t="s">
        <v>19</v>
      </c>
      <c r="C3" s="33"/>
      <c r="D3" s="33"/>
      <c r="E3" s="33"/>
      <c r="F3" s="33"/>
      <c r="G3" s="28"/>
      <c r="H3" s="29"/>
    </row>
    <row r="4" spans="1:8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ht="20.25">
      <c r="A5" s="18" t="s">
        <v>30</v>
      </c>
      <c r="B5" s="9"/>
      <c r="C5" s="9"/>
      <c r="D5" s="9"/>
      <c r="E5" s="9"/>
      <c r="F5" s="9"/>
      <c r="G5" s="9"/>
      <c r="H5" s="19"/>
    </row>
    <row r="6" spans="1:8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ht="20.25">
      <c r="A9" s="30" t="s">
        <v>23</v>
      </c>
      <c r="B9" s="10">
        <v>274</v>
      </c>
      <c r="C9" s="11">
        <v>4712</v>
      </c>
      <c r="D9" s="10">
        <v>307</v>
      </c>
      <c r="E9" s="10">
        <v>144</v>
      </c>
      <c r="F9" s="10">
        <v>129</v>
      </c>
      <c r="G9" s="10">
        <v>163</v>
      </c>
      <c r="H9" s="13"/>
    </row>
    <row r="10" spans="1:8" ht="20.25">
      <c r="A10" s="31"/>
      <c r="B10" s="10"/>
      <c r="C10" s="10"/>
      <c r="D10" s="10"/>
      <c r="E10" s="10"/>
      <c r="F10" s="10"/>
      <c r="G10" s="10"/>
      <c r="H10" s="13"/>
    </row>
    <row r="11" spans="1:8" ht="18.75">
      <c r="A11" s="20" t="s">
        <v>1</v>
      </c>
      <c r="B11" s="20">
        <f t="shared" ref="B11:G11" si="0">SUM(B9:B10)</f>
        <v>274</v>
      </c>
      <c r="C11" s="21">
        <f t="shared" si="0"/>
        <v>4712</v>
      </c>
      <c r="D11" s="20">
        <f t="shared" si="0"/>
        <v>307</v>
      </c>
      <c r="E11" s="20">
        <f t="shared" si="0"/>
        <v>144</v>
      </c>
      <c r="F11" s="20">
        <f t="shared" si="0"/>
        <v>129</v>
      </c>
      <c r="G11" s="23">
        <f t="shared" si="0"/>
        <v>163</v>
      </c>
      <c r="H11" s="22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1"/>
  <sheetViews>
    <sheetView workbookViewId="0">
      <selection activeCell="F19" sqref="F19"/>
    </sheetView>
  </sheetViews>
  <sheetFormatPr defaultRowHeight="15"/>
  <cols>
    <col min="1" max="1" width="9.140625" customWidth="1"/>
    <col min="2" max="2" width="11" customWidth="1"/>
    <col min="3" max="3" width="12.140625" customWidth="1"/>
    <col min="4" max="4" width="12.7109375" customWidth="1"/>
    <col min="5" max="5" width="11.5703125" customWidth="1"/>
    <col min="6" max="6" width="11.140625" customWidth="1"/>
    <col min="7" max="7" width="11.42578125" customWidth="1"/>
    <col min="8" max="8" width="10" customWidth="1"/>
  </cols>
  <sheetData>
    <row r="2" spans="1:8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ht="23.25">
      <c r="A3" s="27"/>
      <c r="B3" s="33" t="s">
        <v>19</v>
      </c>
      <c r="C3" s="33"/>
      <c r="D3" s="33"/>
      <c r="E3" s="33"/>
      <c r="F3" s="33"/>
      <c r="G3" s="28"/>
      <c r="H3" s="29"/>
    </row>
    <row r="4" spans="1:8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ht="20.25">
      <c r="A5" s="18" t="s">
        <v>31</v>
      </c>
      <c r="B5" s="9"/>
      <c r="C5" s="9"/>
      <c r="D5" s="9"/>
      <c r="E5" s="9"/>
      <c r="F5" s="9"/>
      <c r="G5" s="9"/>
      <c r="H5" s="19"/>
    </row>
    <row r="6" spans="1:8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ht="20.25">
      <c r="A9" s="30" t="s">
        <v>18</v>
      </c>
      <c r="B9" s="10">
        <v>242</v>
      </c>
      <c r="C9" s="11">
        <v>3932</v>
      </c>
      <c r="D9" s="12">
        <v>493</v>
      </c>
      <c r="E9" s="10">
        <v>128</v>
      </c>
      <c r="F9" s="10">
        <v>320</v>
      </c>
      <c r="G9" s="10">
        <v>365</v>
      </c>
      <c r="H9" s="13"/>
    </row>
    <row r="10" spans="1:8" ht="20.25">
      <c r="A10" s="31"/>
      <c r="B10" s="10"/>
      <c r="C10" s="10"/>
      <c r="D10" s="10"/>
      <c r="E10" s="10"/>
      <c r="F10" s="10"/>
      <c r="G10" s="10"/>
      <c r="H10" s="13"/>
    </row>
    <row r="11" spans="1:8" ht="18.75">
      <c r="A11" s="20" t="s">
        <v>1</v>
      </c>
      <c r="B11" s="20">
        <f t="shared" ref="B11:G11" si="0">SUM(B9:B10)</f>
        <v>242</v>
      </c>
      <c r="C11" s="21">
        <f t="shared" si="0"/>
        <v>3932</v>
      </c>
      <c r="D11" s="20">
        <f t="shared" si="0"/>
        <v>493</v>
      </c>
      <c r="E11" s="20">
        <f t="shared" si="0"/>
        <v>128</v>
      </c>
      <c r="F11" s="20">
        <f t="shared" si="0"/>
        <v>320</v>
      </c>
      <c r="G11" s="23">
        <f t="shared" si="0"/>
        <v>365</v>
      </c>
      <c r="H11" s="22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J35" sqref="J3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สรุปข้อมูลตั้งจุดตรวจ</vt:lpstr>
      <vt:lpstr>ต.ค.67</vt:lpstr>
      <vt:lpstr>พ.ย.67</vt:lpstr>
      <vt:lpstr>ธ.ค.67</vt:lpstr>
      <vt:lpstr>ม.ค.68</vt:lpstr>
      <vt:lpstr>ก.พ.68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2025-01-20T06:41:05Z</cp:lastPrinted>
  <dcterms:created xsi:type="dcterms:W3CDTF">2019-10-21T02:55:31Z</dcterms:created>
  <dcterms:modified xsi:type="dcterms:W3CDTF">2025-03-14T02:12:37Z</dcterms:modified>
</cp:coreProperties>
</file>